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75" windowWidth="13395" windowHeight="7755"/>
  </bookViews>
  <sheets>
    <sheet name="Packet Data" sheetId="4" r:id="rId1"/>
    <sheet name="Tables" sheetId="2" r:id="rId2"/>
  </sheets>
  <calcPr calcId="145621"/>
</workbook>
</file>

<file path=xl/calcChain.xml><?xml version="1.0" encoding="utf-8"?>
<calcChain xmlns="http://schemas.openxmlformats.org/spreadsheetml/2006/main">
  <c r="AA6" i="4" l="1"/>
  <c r="Y6" i="4" s="1"/>
  <c r="Z6" i="4"/>
  <c r="AB6" i="4" l="1"/>
  <c r="X6" i="4"/>
  <c r="J6" i="4" s="1"/>
  <c r="C6" i="4" l="1"/>
  <c r="D2" i="4" s="1"/>
</calcChain>
</file>

<file path=xl/comments1.xml><?xml version="1.0" encoding="utf-8"?>
<comments xmlns="http://schemas.openxmlformats.org/spreadsheetml/2006/main">
  <authors>
    <author>Josh</author>
  </authors>
  <commentList>
    <comment ref="C5" authorId="0">
      <text>
        <r>
          <rPr>
            <sz val="9"/>
            <color indexed="81"/>
            <rFont val="Tahoma"/>
            <family val="2"/>
          </rPr>
          <t>Byte size of transmission packet data</t>
        </r>
      </text>
    </comment>
    <comment ref="D5" authorId="0">
      <text>
        <r>
          <rPr>
            <sz val="9"/>
            <color indexed="81"/>
            <rFont val="Tahoma"/>
            <family val="2"/>
          </rPr>
          <t>Set the device type of address (See “Table of system type”)</t>
        </r>
      </text>
    </comment>
    <comment ref="E5" authorId="0">
      <text>
        <r>
          <rPr>
            <sz val="9"/>
            <color indexed="81"/>
            <rFont val="Tahoma"/>
            <family val="2"/>
          </rPr>
          <t>- Set device number of address (1~127)
- If system type is ELSGW, set elevator bank number (1~4)
- If system type is all system, set FFh</t>
        </r>
      </text>
    </comment>
    <comment ref="F5" authorId="0">
      <text>
        <r>
          <rPr>
            <sz val="9"/>
            <color indexed="81"/>
            <rFont val="Tahoma"/>
            <family val="2"/>
          </rPr>
          <t>Set the device type of sender (See “Table of system type”)</t>
        </r>
      </text>
    </comment>
    <comment ref="G5" authorId="0">
      <text>
        <r>
          <rPr>
            <sz val="9"/>
            <color indexed="81"/>
            <rFont val="Tahoma"/>
            <family val="2"/>
          </rPr>
          <t>・Set device number of sender (1~127)
・If system type is ELSGW, set elevator bank number (1)</t>
        </r>
      </text>
    </comment>
    <comment ref="J5" authorId="0">
      <text>
        <r>
          <rPr>
            <sz val="9"/>
            <color indexed="81"/>
            <rFont val="Tahoma"/>
            <family val="2"/>
          </rPr>
          <t>Number of byte excluding command number and command data length (excluding padding)</t>
        </r>
      </text>
    </comment>
    <comment ref="K5" authorId="0">
      <text>
        <r>
          <rPr>
            <sz val="9"/>
            <color indexed="81"/>
            <rFont val="Tahoma"/>
            <family val="2"/>
          </rPr>
          <t>Set device number (card-reader etc.) (1~9999)
When not specified, set 0.
Maximum connection is 1024 devices
(*1)</t>
        </r>
      </text>
    </comment>
    <comment ref="L5" authorId="0">
      <text>
        <r>
          <rPr>
            <sz val="9"/>
            <color indexed="81"/>
            <rFont val="Tahoma"/>
            <family val="2"/>
          </rPr>
          <t>1: verification at elevator lobby
2: verification in car</t>
        </r>
      </text>
    </comment>
    <comment ref="M5" authorId="0">
      <text>
        <r>
          <rPr>
            <sz val="9"/>
            <color indexed="81"/>
            <rFont val="Tahoma"/>
            <family val="2"/>
          </rPr>
          <t>In case verification type is 1, set following.
1: Elevator lobby
2: Entrance
3: Room
4: Security gate
In case verification type is 2, set car number.</t>
        </r>
      </text>
    </comment>
    <comment ref="N5" authorId="0">
      <text>
        <r>
          <rPr>
            <sz val="9"/>
            <color indexed="81"/>
            <rFont val="Tahoma"/>
            <family val="2"/>
          </rPr>
          <t>In case verification type is 1, set corresponding hall call button riser attribute.
0: not specified, 
1: ”A” button riser, 
2: ”B” button riser
,…,
15: ”O” button riser, 
16: Auto
In case verification type is 2, set car button attribute.
1: Normal passenger(Front),
2: Handicapped passenger(Front),
3: Normal passenger(Rear),
4: Handicapped passenger(Rear)</t>
        </r>
      </text>
    </comment>
    <comment ref="P5" authorId="0">
      <text>
        <r>
          <rPr>
            <sz val="9"/>
            <color indexed="81"/>
            <rFont val="Tahoma"/>
            <family val="2"/>
          </rPr>
          <t>In case verification type is 1, set boarding floor by building floor data (1~255).
In case verification type is 2, set 0.</t>
        </r>
      </text>
    </comment>
    <comment ref="R5" authorId="0">
      <text>
        <r>
          <rPr>
            <sz val="9"/>
            <color indexed="81"/>
            <rFont val="Tahoma"/>
            <family val="2"/>
          </rPr>
          <t>In case verification type is 1, set front or rear at boarding floor.
1:Front, 2:Rear
In case verification type is 2, set 0.</t>
        </r>
      </text>
    </comment>
    <comment ref="T5" authorId="0">
      <text>
        <r>
          <rPr>
            <sz val="9"/>
            <color indexed="81"/>
            <rFont val="Tahoma"/>
            <family val="2"/>
          </rPr>
          <t>Set elevator’s call attribute
0:Normal passenger, 
1:Handicapped passenger, 
2:VIP passenger, 
3:Management passenger</t>
        </r>
      </text>
    </comment>
    <comment ref="U5" authorId="0">
      <text>
        <r>
          <rPr>
            <sz val="9"/>
            <color indexed="81"/>
            <rFont val="Tahoma"/>
            <family val="2"/>
          </rPr>
          <t>Set 1 when nonstop operation is to be enabled. Not enabled, set 0.</t>
        </r>
      </text>
    </comment>
    <comment ref="V5" authorId="0">
      <text>
        <r>
          <rPr>
            <sz val="9"/>
            <color indexed="81"/>
            <rFont val="Tahoma"/>
            <family val="2"/>
          </rPr>
          <t>Refer to Table 3-5, Table 3-6.</t>
        </r>
      </text>
    </comment>
    <comment ref="W5" authorId="0">
      <text>
        <r>
          <rPr>
            <sz val="9"/>
            <color indexed="81"/>
            <rFont val="Tahoma"/>
            <family val="2"/>
          </rPr>
          <t>Set sequence number (00h~FFh)
Sequence number should be increment every time sending data from ACS. The next to FFh is 00h.</t>
        </r>
      </text>
    </comment>
    <comment ref="X5" authorId="0">
      <text>
        <r>
          <rPr>
            <sz val="9"/>
            <color indexed="81"/>
            <rFont val="Tahoma"/>
            <family val="2"/>
          </rPr>
          <t>Set data length of front destination floor (0~32)
[Unit: BYTE]</t>
        </r>
      </text>
    </comment>
    <comment ref="Y5" authorId="0">
      <text>
        <r>
          <rPr>
            <sz val="9"/>
            <color indexed="81"/>
            <rFont val="Tahoma"/>
            <family val="2"/>
          </rPr>
          <t>Set data length of rear destination floor (0~32)
[Unit: BYTE]</t>
        </r>
      </text>
    </comment>
    <comment ref="Z5" authorId="0">
      <text>
        <r>
          <rPr>
            <sz val="9"/>
            <color indexed="81"/>
            <rFont val="Tahoma"/>
            <family val="2"/>
          </rPr>
          <t>Set front destination floor with building floor bit data</t>
        </r>
      </text>
    </comment>
    <comment ref="AA5" authorId="0">
      <text>
        <r>
          <rPr>
            <sz val="9"/>
            <color indexed="81"/>
            <rFont val="Tahoma"/>
            <family val="2"/>
          </rPr>
          <t>Set rear destination floor with building floor bit data</t>
        </r>
      </text>
    </comment>
    <comment ref="AB5" authorId="0">
      <text>
        <r>
          <rPr>
            <sz val="9"/>
            <color indexed="81"/>
            <rFont val="Tahoma"/>
            <family val="2"/>
          </rPr>
          <t>The data length of padding should be set to ensure the total size of transmission packet data to a multiple of 4. (Set “0” figure)</t>
        </r>
      </text>
    </comment>
  </commentList>
</comments>
</file>

<file path=xl/sharedStrings.xml><?xml version="1.0" encoding="utf-8"?>
<sst xmlns="http://schemas.openxmlformats.org/spreadsheetml/2006/main" count="75" uniqueCount="55">
  <si>
    <t>Data Length</t>
  </si>
  <si>
    <t>Device Number</t>
  </si>
  <si>
    <t>Verification Type</t>
  </si>
  <si>
    <t>Verification Location</t>
  </si>
  <si>
    <t>Boarding Floor</t>
  </si>
  <si>
    <t>Boarding Front/Rear</t>
  </si>
  <si>
    <t>Elevators's Call Attribute</t>
  </si>
  <si>
    <t>Nonstop Operation</t>
  </si>
  <si>
    <t>Call Registration Mode</t>
  </si>
  <si>
    <t>Sequence Number</t>
  </si>
  <si>
    <t>Front Destination Floor Data Length</t>
  </si>
  <si>
    <t>Rear Destination Floor Data Length</t>
  </si>
  <si>
    <t>Front Destination Floor</t>
  </si>
  <si>
    <t>Rear Destination Floor</t>
  </si>
  <si>
    <t>Command Number
(02h)</t>
  </si>
  <si>
    <t>Reserve
(0)</t>
  </si>
  <si>
    <t>BYTE</t>
  </si>
  <si>
    <t>WORD</t>
  </si>
  <si>
    <t>01</t>
  </si>
  <si>
    <t>11</t>
  </si>
  <si>
    <t>0000</t>
  </si>
  <si>
    <t>02</t>
  </si>
  <si>
    <t>00</t>
  </si>
  <si>
    <t>Identifier 
(1730h)</t>
  </si>
  <si>
    <t>Address Device Type</t>
  </si>
  <si>
    <t>Address Device Number</t>
  </si>
  <si>
    <t>Sender Device Type</t>
  </si>
  <si>
    <t>Sender Device Number</t>
  </si>
  <si>
    <t>Reserve
(00h)</t>
  </si>
  <si>
    <t>1730</t>
  </si>
  <si>
    <t>00000000</t>
  </si>
  <si>
    <t>0001</t>
  </si>
  <si>
    <t>Hall Call Button Riser Attribute</t>
  </si>
  <si>
    <t>BYTE [0-32]</t>
  </si>
  <si>
    <t>BYTE [0-3]</t>
  </si>
  <si>
    <t>Padding
(0)</t>
  </si>
  <si>
    <t>Multicast</t>
  </si>
  <si>
    <t>01h</t>
  </si>
  <si>
    <t>ELSGW</t>
  </si>
  <si>
    <t>Elevator</t>
  </si>
  <si>
    <t>11h</t>
  </si>
  <si>
    <t>ACS</t>
  </si>
  <si>
    <t>FFh</t>
  </si>
  <si>
    <t>All</t>
  </si>
  <si>
    <t>System Type</t>
  </si>
  <si>
    <t>System Name</t>
  </si>
  <si>
    <t>Table 3-2: Table of system type</t>
  </si>
  <si>
    <t>Output:</t>
  </si>
  <si>
    <t>DWORD</t>
  </si>
  <si>
    <t>Security system</t>
  </si>
  <si>
    <t xml:space="preserve">  Legend</t>
  </si>
  <si>
    <t xml:space="preserve">  Static</t>
  </si>
  <si>
    <t xml:space="preserve">  Calculated</t>
  </si>
  <si>
    <t xml:space="preserve">  Adjustable</t>
  </si>
  <si>
    <t xml:space="preserve"> 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</si>
</sst>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darkVertical">
        <fgColor theme="3" tint="0.79998168889431442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49" fontId="0" fillId="3" borderId="3" xfId="0" applyNumberFormat="1" applyFill="1" applyBorder="1" applyAlignment="1">
      <alignment horizontal="center" wrapText="1"/>
    </xf>
    <xf numFmtId="49" fontId="0" fillId="3" borderId="7" xfId="0" applyNumberFormat="1" applyFill="1" applyBorder="1" applyAlignment="1">
      <alignment horizontal="center" wrapText="1"/>
    </xf>
    <xf numFmtId="0" fontId="0" fillId="4" borderId="2" xfId="0" applyNumberFormat="1" applyFill="1" applyBorder="1" applyAlignment="1">
      <alignment horizontal="center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horizontal="center" textRotation="90" wrapText="1"/>
    </xf>
    <xf numFmtId="0" fontId="0" fillId="0" borderId="6" xfId="0" applyNumberFormat="1" applyBorder="1" applyAlignment="1">
      <alignment horizontal="center" textRotation="90" wrapText="1"/>
    </xf>
    <xf numFmtId="0" fontId="0" fillId="0" borderId="8" xfId="0" applyNumberFormat="1" applyBorder="1" applyAlignment="1">
      <alignment horizontal="center" textRotation="90" wrapText="1"/>
    </xf>
    <xf numFmtId="0" fontId="0" fillId="0" borderId="0" xfId="0" applyNumberFormat="1" applyAlignment="1">
      <alignment horizontal="right" textRotation="90" wrapText="1"/>
    </xf>
    <xf numFmtId="0" fontId="0" fillId="0" borderId="0" xfId="0" applyNumberFormat="1" applyAlignment="1">
      <alignment horizontal="right" vertical="top" wrapText="1"/>
    </xf>
    <xf numFmtId="0" fontId="0" fillId="0" borderId="3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left" vertical="center" wrapText="1"/>
    </xf>
    <xf numFmtId="0" fontId="0" fillId="5" borderId="5" xfId="0" applyNumberForma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6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left" wrapText="1"/>
    </xf>
    <xf numFmtId="0" fontId="0" fillId="4" borderId="2" xfId="0" applyNumberFormat="1" applyFill="1" applyBorder="1" applyAlignment="1">
      <alignment horizontal="left" wrapText="1"/>
    </xf>
    <xf numFmtId="49" fontId="0" fillId="2" borderId="2" xfId="0" applyNumberFormat="1" applyFill="1" applyBorder="1" applyAlignment="1">
      <alignment horizontal="left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0" fillId="5" borderId="2" xfId="0" applyNumberForma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A$15" lockText="1" noThreeD="1"/>
</file>

<file path=xl/ctrlProps/ctrlProp10.xml><?xml version="1.0" encoding="utf-8"?>
<formControlPr xmlns="http://schemas.microsoft.com/office/spreadsheetml/2009/9/main" objectType="CheckBox" fmlaLink="$AA$8" lockText="1" noThreeD="1"/>
</file>

<file path=xl/ctrlProps/ctrlProp11.xml><?xml version="1.0" encoding="utf-8"?>
<formControlPr xmlns="http://schemas.microsoft.com/office/spreadsheetml/2009/9/main" objectType="CheckBox" fmlaLink="$AA$9" lockText="1" noThreeD="1"/>
</file>

<file path=xl/ctrlProps/ctrlProp12.xml><?xml version="1.0" encoding="utf-8"?>
<formControlPr xmlns="http://schemas.microsoft.com/office/spreadsheetml/2009/9/main" objectType="CheckBox" fmlaLink="$AA$10" lockText="1" noThreeD="1"/>
</file>

<file path=xl/ctrlProps/ctrlProp13.xml><?xml version="1.0" encoding="utf-8"?>
<formControlPr xmlns="http://schemas.microsoft.com/office/spreadsheetml/2009/9/main" objectType="CheckBox" fmlaLink="$AA$11" lockText="1" noThreeD="1"/>
</file>

<file path=xl/ctrlProps/ctrlProp14.xml><?xml version="1.0" encoding="utf-8"?>
<formControlPr xmlns="http://schemas.microsoft.com/office/spreadsheetml/2009/9/main" objectType="CheckBox" fmlaLink="$AA$12" lockText="1" noThreeD="1"/>
</file>

<file path=xl/ctrlProps/ctrlProp15.xml><?xml version="1.0" encoding="utf-8"?>
<formControlPr xmlns="http://schemas.microsoft.com/office/spreadsheetml/2009/9/main" objectType="CheckBox" fmlaLink="$AA$13" lockText="1" noThreeD="1"/>
</file>

<file path=xl/ctrlProps/ctrlProp16.xml><?xml version="1.0" encoding="utf-8"?>
<formControlPr xmlns="http://schemas.microsoft.com/office/spreadsheetml/2009/9/main" objectType="CheckBox" fmlaLink="$AA$14" lockText="1" noThreeD="1"/>
</file>

<file path=xl/ctrlProps/ctrlProp17.xml><?xml version="1.0" encoding="utf-8"?>
<formControlPr xmlns="http://schemas.microsoft.com/office/spreadsheetml/2009/9/main" objectType="CheckBox" fmlaLink="$Z$15" lockText="1" noThreeD="1"/>
</file>

<file path=xl/ctrlProps/ctrlProp18.xml><?xml version="1.0" encoding="utf-8"?>
<formControlPr xmlns="http://schemas.microsoft.com/office/spreadsheetml/2009/9/main" objectType="CheckBox" fmlaLink="$Z$16" lockText="1" noThreeD="1"/>
</file>

<file path=xl/ctrlProps/ctrlProp19.xml><?xml version="1.0" encoding="utf-8"?>
<formControlPr xmlns="http://schemas.microsoft.com/office/spreadsheetml/2009/9/main" objectType="CheckBox" fmlaLink="$Z$17" lockText="1" noThreeD="1"/>
</file>

<file path=xl/ctrlProps/ctrlProp2.xml><?xml version="1.0" encoding="utf-8"?>
<formControlPr xmlns="http://schemas.microsoft.com/office/spreadsheetml/2009/9/main" objectType="CheckBox" fmlaLink="$AA$16" lockText="1" noThreeD="1"/>
</file>

<file path=xl/ctrlProps/ctrlProp20.xml><?xml version="1.0" encoding="utf-8"?>
<formControlPr xmlns="http://schemas.microsoft.com/office/spreadsheetml/2009/9/main" objectType="CheckBox" fmlaLink="$Z$18" lockText="1" noThreeD="1"/>
</file>

<file path=xl/ctrlProps/ctrlProp21.xml><?xml version="1.0" encoding="utf-8"?>
<formControlPr xmlns="http://schemas.microsoft.com/office/spreadsheetml/2009/9/main" objectType="CheckBox" fmlaLink="$Z$19" lockText="1" noThreeD="1"/>
</file>

<file path=xl/ctrlProps/ctrlProp22.xml><?xml version="1.0" encoding="utf-8"?>
<formControlPr xmlns="http://schemas.microsoft.com/office/spreadsheetml/2009/9/main" objectType="CheckBox" fmlaLink="$Z$20" lockText="1" noThreeD="1"/>
</file>

<file path=xl/ctrlProps/ctrlProp23.xml><?xml version="1.0" encoding="utf-8"?>
<formControlPr xmlns="http://schemas.microsoft.com/office/spreadsheetml/2009/9/main" objectType="CheckBox" fmlaLink="$Z$21" lockText="1" noThreeD="1"/>
</file>

<file path=xl/ctrlProps/ctrlProp24.xml><?xml version="1.0" encoding="utf-8"?>
<formControlPr xmlns="http://schemas.microsoft.com/office/spreadsheetml/2009/9/main" objectType="CheckBox" fmlaLink="$Z$22" lockText="1" noThreeD="1"/>
</file>

<file path=xl/ctrlProps/ctrlProp25.xml><?xml version="1.0" encoding="utf-8"?>
<formControlPr xmlns="http://schemas.microsoft.com/office/spreadsheetml/2009/9/main" objectType="CheckBox" fmlaLink="$Z$7" lockText="1" noThreeD="1"/>
</file>

<file path=xl/ctrlProps/ctrlProp26.xml><?xml version="1.0" encoding="utf-8"?>
<formControlPr xmlns="http://schemas.microsoft.com/office/spreadsheetml/2009/9/main" objectType="CheckBox" fmlaLink="$Z$8" lockText="1" noThreeD="1"/>
</file>

<file path=xl/ctrlProps/ctrlProp27.xml><?xml version="1.0" encoding="utf-8"?>
<formControlPr xmlns="http://schemas.microsoft.com/office/spreadsheetml/2009/9/main" objectType="CheckBox" fmlaLink="$Z$9" lockText="1" noThreeD="1"/>
</file>

<file path=xl/ctrlProps/ctrlProp28.xml><?xml version="1.0" encoding="utf-8"?>
<formControlPr xmlns="http://schemas.microsoft.com/office/spreadsheetml/2009/9/main" objectType="CheckBox" fmlaLink="$Z$10" lockText="1" noThreeD="1"/>
</file>

<file path=xl/ctrlProps/ctrlProp29.xml><?xml version="1.0" encoding="utf-8"?>
<formControlPr xmlns="http://schemas.microsoft.com/office/spreadsheetml/2009/9/main" objectType="CheckBox" fmlaLink="$Z$11" lockText="1" noThreeD="1"/>
</file>

<file path=xl/ctrlProps/ctrlProp3.xml><?xml version="1.0" encoding="utf-8"?>
<formControlPr xmlns="http://schemas.microsoft.com/office/spreadsheetml/2009/9/main" objectType="CheckBox" fmlaLink="$AA$17" lockText="1" noThreeD="1"/>
</file>

<file path=xl/ctrlProps/ctrlProp30.xml><?xml version="1.0" encoding="utf-8"?>
<formControlPr xmlns="http://schemas.microsoft.com/office/spreadsheetml/2009/9/main" objectType="CheckBox" fmlaLink="$Z$12" lockText="1" noThreeD="1"/>
</file>

<file path=xl/ctrlProps/ctrlProp31.xml><?xml version="1.0" encoding="utf-8"?>
<formControlPr xmlns="http://schemas.microsoft.com/office/spreadsheetml/2009/9/main" objectType="CheckBox" fmlaLink="$Z$13" lockText="1" noThreeD="1"/>
</file>

<file path=xl/ctrlProps/ctrlProp32.xml><?xml version="1.0" encoding="utf-8"?>
<formControlPr xmlns="http://schemas.microsoft.com/office/spreadsheetml/2009/9/main" objectType="CheckBox" fmlaLink="$Z$14" lockText="1" noThreeD="1"/>
</file>

<file path=xl/ctrlProps/ctrlProp4.xml><?xml version="1.0" encoding="utf-8"?>
<formControlPr xmlns="http://schemas.microsoft.com/office/spreadsheetml/2009/9/main" objectType="CheckBox" fmlaLink="$AA$18" lockText="1" noThreeD="1"/>
</file>

<file path=xl/ctrlProps/ctrlProp5.xml><?xml version="1.0" encoding="utf-8"?>
<formControlPr xmlns="http://schemas.microsoft.com/office/spreadsheetml/2009/9/main" objectType="CheckBox" fmlaLink="$AA$19" lockText="1" noThreeD="1"/>
</file>

<file path=xl/ctrlProps/ctrlProp6.xml><?xml version="1.0" encoding="utf-8"?>
<formControlPr xmlns="http://schemas.microsoft.com/office/spreadsheetml/2009/9/main" objectType="CheckBox" fmlaLink="$AA$20" lockText="1" noThreeD="1"/>
</file>

<file path=xl/ctrlProps/ctrlProp7.xml><?xml version="1.0" encoding="utf-8"?>
<formControlPr xmlns="http://schemas.microsoft.com/office/spreadsheetml/2009/9/main" objectType="CheckBox" fmlaLink="$AA$21" lockText="1" noThreeD="1"/>
</file>

<file path=xl/ctrlProps/ctrlProp8.xml><?xml version="1.0" encoding="utf-8"?>
<formControlPr xmlns="http://schemas.microsoft.com/office/spreadsheetml/2009/9/main" objectType="CheckBox" fmlaLink="$AA$22" lockText="1" noThreeD="1"/>
</file>

<file path=xl/ctrlProps/ctrlProp9.xml><?xml version="1.0" encoding="utf-8"?>
<formControlPr xmlns="http://schemas.microsoft.com/office/spreadsheetml/2009/9/main" objectType="CheckBox" fmlaLink="$AA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19050</xdr:rowOff>
        </xdr:from>
        <xdr:to>
          <xdr:col>27</xdr:col>
          <xdr:colOff>0</xdr:colOff>
          <xdr:row>15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15</xdr:row>
          <xdr:rowOff>19050</xdr:rowOff>
        </xdr:from>
        <xdr:to>
          <xdr:col>27</xdr:col>
          <xdr:colOff>0</xdr:colOff>
          <xdr:row>16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19050</xdr:rowOff>
        </xdr:from>
        <xdr:to>
          <xdr:col>27</xdr:col>
          <xdr:colOff>0</xdr:colOff>
          <xdr:row>17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17</xdr:row>
          <xdr:rowOff>19050</xdr:rowOff>
        </xdr:from>
        <xdr:to>
          <xdr:col>27</xdr:col>
          <xdr:colOff>0</xdr:colOff>
          <xdr:row>18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19050</xdr:rowOff>
        </xdr:from>
        <xdr:to>
          <xdr:col>27</xdr:col>
          <xdr:colOff>0</xdr:colOff>
          <xdr:row>19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19050</xdr:rowOff>
        </xdr:from>
        <xdr:to>
          <xdr:col>27</xdr:col>
          <xdr:colOff>0</xdr:colOff>
          <xdr:row>20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19050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19050</xdr:rowOff>
        </xdr:from>
        <xdr:to>
          <xdr:col>27</xdr:col>
          <xdr:colOff>0</xdr:colOff>
          <xdr:row>22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</xdr:row>
          <xdr:rowOff>19050</xdr:rowOff>
        </xdr:from>
        <xdr:to>
          <xdr:col>27</xdr:col>
          <xdr:colOff>0</xdr:colOff>
          <xdr:row>7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19050</xdr:rowOff>
        </xdr:from>
        <xdr:to>
          <xdr:col>27</xdr:col>
          <xdr:colOff>0</xdr:colOff>
          <xdr:row>8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19050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19050</xdr:rowOff>
        </xdr:from>
        <xdr:to>
          <xdr:col>27</xdr:col>
          <xdr:colOff>0</xdr:colOff>
          <xdr:row>10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19050</xdr:rowOff>
        </xdr:from>
        <xdr:to>
          <xdr:col>27</xdr:col>
          <xdr:colOff>0</xdr:colOff>
          <xdr:row>11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11</xdr:row>
          <xdr:rowOff>19050</xdr:rowOff>
        </xdr:from>
        <xdr:to>
          <xdr:col>27</xdr:col>
          <xdr:colOff>0</xdr:colOff>
          <xdr:row>12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</xdr:row>
          <xdr:rowOff>19050</xdr:rowOff>
        </xdr:from>
        <xdr:to>
          <xdr:col>27</xdr:col>
          <xdr:colOff>0</xdr:colOff>
          <xdr:row>13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13</xdr:row>
          <xdr:rowOff>19050</xdr:rowOff>
        </xdr:from>
        <xdr:to>
          <xdr:col>27</xdr:col>
          <xdr:colOff>0</xdr:colOff>
          <xdr:row>14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19050</xdr:rowOff>
        </xdr:from>
        <xdr:to>
          <xdr:col>26</xdr:col>
          <xdr:colOff>0</xdr:colOff>
          <xdr:row>15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19050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19050</xdr:rowOff>
        </xdr:from>
        <xdr:to>
          <xdr:col>26</xdr:col>
          <xdr:colOff>0</xdr:colOff>
          <xdr:row>17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19050</xdr:rowOff>
        </xdr:from>
        <xdr:to>
          <xdr:col>26</xdr:col>
          <xdr:colOff>0</xdr:colOff>
          <xdr:row>18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18</xdr:row>
          <xdr:rowOff>19050</xdr:rowOff>
        </xdr:from>
        <xdr:to>
          <xdr:col>26</xdr:col>
          <xdr:colOff>0</xdr:colOff>
          <xdr:row>19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19050</xdr:rowOff>
        </xdr:from>
        <xdr:to>
          <xdr:col>26</xdr:col>
          <xdr:colOff>0</xdr:colOff>
          <xdr:row>20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20</xdr:row>
          <xdr:rowOff>19050</xdr:rowOff>
        </xdr:from>
        <xdr:to>
          <xdr:col>26</xdr:col>
          <xdr:colOff>0</xdr:colOff>
          <xdr:row>21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19050</xdr:rowOff>
        </xdr:from>
        <xdr:to>
          <xdr:col>26</xdr:col>
          <xdr:colOff>0</xdr:colOff>
          <xdr:row>22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19050</xdr:rowOff>
        </xdr:from>
        <xdr:to>
          <xdr:col>26</xdr:col>
          <xdr:colOff>0</xdr:colOff>
          <xdr:row>7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19050</xdr:rowOff>
        </xdr:from>
        <xdr:to>
          <xdr:col>26</xdr:col>
          <xdr:colOff>0</xdr:colOff>
          <xdr:row>8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</xdr:row>
          <xdr:rowOff>19050</xdr:rowOff>
        </xdr:from>
        <xdr:to>
          <xdr:col>26</xdr:col>
          <xdr:colOff>0</xdr:colOff>
          <xdr:row>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</xdr:row>
          <xdr:rowOff>19050</xdr:rowOff>
        </xdr:from>
        <xdr:to>
          <xdr:col>26</xdr:col>
          <xdr:colOff>0</xdr:colOff>
          <xdr:row>10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19050</xdr:rowOff>
        </xdr:from>
        <xdr:to>
          <xdr:col>26</xdr:col>
          <xdr:colOff>0</xdr:colOff>
          <xdr:row>11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11</xdr:row>
          <xdr:rowOff>19050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19050</xdr:rowOff>
        </xdr:from>
        <xdr:to>
          <xdr:col>26</xdr:col>
          <xdr:colOff>0</xdr:colOff>
          <xdr:row>13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19050</xdr:rowOff>
        </xdr:from>
        <xdr:to>
          <xdr:col>26</xdr:col>
          <xdr:colOff>0</xdr:colOff>
          <xdr:row>14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Floor 9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2:C5" totalsRowShown="0">
  <tableColumns count="3">
    <tableColumn id="1" name="System Type"/>
    <tableColumn id="2" name="System Name"/>
    <tableColumn id="3" name="Multica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B22"/>
  <sheetViews>
    <sheetView showGridLines="0" tabSelected="1" zoomScaleNormal="100" workbookViewId="0"/>
  </sheetViews>
  <sheetFormatPr defaultColWidth="9.140625" defaultRowHeight="16.5" customHeight="1" x14ac:dyDescent="0.25"/>
  <cols>
    <col min="1" max="1" width="0.28515625" style="6" customWidth="1"/>
    <col min="2" max="7" width="6.85546875" style="6" customWidth="1"/>
    <col min="8" max="8" width="8.85546875" style="6" customWidth="1"/>
    <col min="9" max="25" width="6.85546875" style="6" customWidth="1"/>
    <col min="26" max="27" width="10.5703125" style="6" customWidth="1"/>
    <col min="28" max="28" width="9.85546875" style="6" customWidth="1"/>
    <col min="29" max="16384" width="9.140625" style="6"/>
  </cols>
  <sheetData>
    <row r="1" spans="2:28" ht="1.5" customHeight="1" x14ac:dyDescent="0.25"/>
    <row r="2" spans="2:28" ht="27" customHeight="1" x14ac:dyDescent="0.25">
      <c r="B2" s="17" t="s">
        <v>47</v>
      </c>
      <c r="C2" s="18"/>
      <c r="D2" s="19" t="str">
        <f>CONCATENATE(B6,C6,D6,E6,F6,G6,H6,I6,J6,K6,L6,M6,N6,O6,P6,Q6,R6,S6,T6,U6,V6,W6,X6,Y6,Z6,AA6,AB6)</f>
        <v>173000180101110100000000021600000101000000010000010000000000020200000000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2:28" ht="3" customHeight="1" x14ac:dyDescent="0.25"/>
    <row r="4" spans="2:28" ht="16.5" customHeight="1" x14ac:dyDescent="0.25">
      <c r="B4" s="14" t="s">
        <v>17</v>
      </c>
      <c r="C4" s="16"/>
      <c r="D4" s="14" t="s">
        <v>16</v>
      </c>
      <c r="E4" s="15"/>
      <c r="F4" s="15"/>
      <c r="G4" s="16"/>
      <c r="H4" s="12" t="s">
        <v>48</v>
      </c>
      <c r="I4" s="21" t="s">
        <v>16</v>
      </c>
      <c r="J4" s="16"/>
      <c r="K4" s="13" t="s">
        <v>17</v>
      </c>
      <c r="L4" s="14" t="s">
        <v>16</v>
      </c>
      <c r="M4" s="15"/>
      <c r="N4" s="15"/>
      <c r="O4" s="16"/>
      <c r="P4" s="14" t="s">
        <v>17</v>
      </c>
      <c r="Q4" s="16"/>
      <c r="R4" s="14" t="s">
        <v>16</v>
      </c>
      <c r="S4" s="15"/>
      <c r="T4" s="15"/>
      <c r="U4" s="15"/>
      <c r="V4" s="15"/>
      <c r="W4" s="15"/>
      <c r="X4" s="15"/>
      <c r="Y4" s="16"/>
      <c r="Z4" s="14" t="s">
        <v>33</v>
      </c>
      <c r="AA4" s="16"/>
      <c r="AB4" s="13" t="s">
        <v>34</v>
      </c>
    </row>
    <row r="5" spans="2:28" s="10" customFormat="1" ht="93" customHeight="1" x14ac:dyDescent="0.25">
      <c r="B5" s="7" t="s">
        <v>23</v>
      </c>
      <c r="C5" s="7" t="s">
        <v>0</v>
      </c>
      <c r="D5" s="7" t="s">
        <v>24</v>
      </c>
      <c r="E5" s="7" t="s">
        <v>25</v>
      </c>
      <c r="F5" s="7" t="s">
        <v>26</v>
      </c>
      <c r="G5" s="7" t="s">
        <v>27</v>
      </c>
      <c r="H5" s="8" t="s">
        <v>28</v>
      </c>
      <c r="I5" s="9" t="s">
        <v>14</v>
      </c>
      <c r="J5" s="7" t="s">
        <v>0</v>
      </c>
      <c r="K5" s="7" t="s">
        <v>1</v>
      </c>
      <c r="L5" s="7" t="s">
        <v>2</v>
      </c>
      <c r="M5" s="7" t="s">
        <v>3</v>
      </c>
      <c r="N5" s="7" t="s">
        <v>32</v>
      </c>
      <c r="O5" s="7" t="s">
        <v>15</v>
      </c>
      <c r="P5" s="7" t="s">
        <v>4</v>
      </c>
      <c r="Q5" s="7" t="s">
        <v>15</v>
      </c>
      <c r="R5" s="7" t="s">
        <v>5</v>
      </c>
      <c r="S5" s="7" t="s">
        <v>15</v>
      </c>
      <c r="T5" s="7" t="s">
        <v>6</v>
      </c>
      <c r="U5" s="7" t="s">
        <v>7</v>
      </c>
      <c r="V5" s="7" t="s">
        <v>8</v>
      </c>
      <c r="W5" s="7" t="s">
        <v>9</v>
      </c>
      <c r="X5" s="7" t="s">
        <v>10</v>
      </c>
      <c r="Y5" s="7" t="s">
        <v>11</v>
      </c>
      <c r="Z5" s="7" t="s">
        <v>12</v>
      </c>
      <c r="AA5" s="7" t="s">
        <v>13</v>
      </c>
      <c r="AB5" s="7" t="s">
        <v>35</v>
      </c>
    </row>
    <row r="6" spans="2:28" s="11" customFormat="1" ht="16.5" customHeight="1" x14ac:dyDescent="0.25">
      <c r="B6" s="2" t="s">
        <v>29</v>
      </c>
      <c r="C6" s="5" t="str">
        <f>RIGHT(CONCATENATE("0000",DEC2HEX(CEILING(LEN(CONCATENATE(I6,J6,K6,L6,M6,N6,O6,P6,Q6,R6,S6,T6,U6,V6,W6,X6,Y6,Z6,AA6,AB6))/2,1))),4)</f>
        <v>0018</v>
      </c>
      <c r="D6" s="1" t="s">
        <v>18</v>
      </c>
      <c r="E6" s="1" t="s">
        <v>18</v>
      </c>
      <c r="F6" s="1" t="s">
        <v>19</v>
      </c>
      <c r="G6" s="1" t="s">
        <v>18</v>
      </c>
      <c r="H6" s="3" t="s">
        <v>30</v>
      </c>
      <c r="I6" s="4" t="s">
        <v>21</v>
      </c>
      <c r="J6" s="5" t="str">
        <f>RIGHT(CONCATENATE("00",DEC2HEX(CEILING(LEN(CONCATENATE(K6,L6,M6,N6,O6,P6,Q6,R6,S6,T6,U6,V6,W6,X6,Y6,Z6,AA6))/2,1))),2)</f>
        <v>16</v>
      </c>
      <c r="K6" s="1" t="s">
        <v>20</v>
      </c>
      <c r="L6" s="1" t="s">
        <v>18</v>
      </c>
      <c r="M6" s="1" t="s">
        <v>18</v>
      </c>
      <c r="N6" s="1" t="s">
        <v>22</v>
      </c>
      <c r="O6" s="2" t="s">
        <v>22</v>
      </c>
      <c r="P6" s="1" t="s">
        <v>31</v>
      </c>
      <c r="Q6" s="2" t="s">
        <v>20</v>
      </c>
      <c r="R6" s="1" t="s">
        <v>18</v>
      </c>
      <c r="S6" s="2" t="s">
        <v>22</v>
      </c>
      <c r="T6" s="1" t="s">
        <v>22</v>
      </c>
      <c r="U6" s="1" t="s">
        <v>22</v>
      </c>
      <c r="V6" s="1" t="s">
        <v>22</v>
      </c>
      <c r="W6" s="1" t="s">
        <v>22</v>
      </c>
      <c r="X6" s="5" t="str">
        <f>RIGHT(CONCATENATE("00",DEC2HEX(CEILING(LEN(Z6)/2,1))),2)</f>
        <v>02</v>
      </c>
      <c r="Y6" s="5" t="str">
        <f>RIGHT(CONCATENATE("00",DEC2HEX(CEILING(LEN(AA6)/2,1))),2)</f>
        <v>02</v>
      </c>
      <c r="Z6" s="23" t="str">
        <f>CONCATENATE(BIN2HEX(CONCATENATE(N(Z7),N(Z8),N(Z9),N(Z10),N(Z11),N(Z12),N(Z13),N(Z14)),2),BIN2HEX(CONCATENATE(N(Z15),N(Z16),N(Z17),N(Z18),N(Z19),N(Z20),N(Z21),N(Z22)),2))</f>
        <v>0000</v>
      </c>
      <c r="AA6" s="23" t="str">
        <f>CONCATENATE(BIN2HEX(CONCATENATE(N(AA7),N(AA8),N(AA9),N(AA10),N(AA11),N(AA12),N(AA13),N(AA14)),2),BIN2HEX(CONCATENATE(N(AA15),N(AA16),N(AA17),N(AA18),N(AA19),N(AA20),N(AA21),N(AA22)),2))</f>
        <v>0000</v>
      </c>
      <c r="AB6" s="5" t="str">
        <f>REPT("00",SUBSTITUTE(4-MOD(LEN(CONCATENATE(Z6,AA6))/2,4),4,0))</f>
        <v/>
      </c>
    </row>
    <row r="7" spans="2:28" ht="16.5" customHeight="1" x14ac:dyDescent="0.25">
      <c r="Z7" s="6" t="b">
        <v>0</v>
      </c>
      <c r="AA7" s="6" t="b">
        <v>0</v>
      </c>
    </row>
    <row r="8" spans="2:28" ht="16.5" customHeight="1" x14ac:dyDescent="0.25">
      <c r="Z8" s="6" t="b">
        <v>0</v>
      </c>
      <c r="AA8" s="6" t="b">
        <v>0</v>
      </c>
    </row>
    <row r="9" spans="2:28" ht="16.5" customHeight="1" x14ac:dyDescent="0.25">
      <c r="Z9" s="6" t="b">
        <v>0</v>
      </c>
      <c r="AA9" s="6" t="b">
        <v>0</v>
      </c>
    </row>
    <row r="10" spans="2:28" ht="16.5" customHeight="1" x14ac:dyDescent="0.25">
      <c r="Z10" s="6" t="b">
        <v>0</v>
      </c>
      <c r="AA10" s="6" t="b">
        <v>0</v>
      </c>
    </row>
    <row r="11" spans="2:28" ht="16.5" customHeight="1" x14ac:dyDescent="0.25">
      <c r="Z11" s="6" t="b">
        <v>0</v>
      </c>
      <c r="AA11" s="6" t="b">
        <v>0</v>
      </c>
    </row>
    <row r="12" spans="2:28" ht="16.5" customHeight="1" x14ac:dyDescent="0.25">
      <c r="B12" s="27" t="s">
        <v>50</v>
      </c>
      <c r="C12" s="28"/>
      <c r="Z12" s="6" t="b">
        <v>0</v>
      </c>
      <c r="AA12" s="6" t="b">
        <v>0</v>
      </c>
    </row>
    <row r="13" spans="2:28" ht="16.5" customHeight="1" x14ac:dyDescent="0.25">
      <c r="B13" s="24" t="s">
        <v>51</v>
      </c>
      <c r="C13" s="24"/>
      <c r="Z13" s="6" t="b">
        <v>0</v>
      </c>
      <c r="AA13" s="6" t="b">
        <v>0</v>
      </c>
    </row>
    <row r="14" spans="2:28" ht="16.5" customHeight="1" x14ac:dyDescent="0.25">
      <c r="B14" s="25" t="s">
        <v>52</v>
      </c>
      <c r="C14" s="25"/>
      <c r="Z14" s="6" t="b">
        <v>0</v>
      </c>
      <c r="AA14" s="6" t="b">
        <v>0</v>
      </c>
    </row>
    <row r="15" spans="2:28" ht="16.5" customHeight="1" x14ac:dyDescent="0.25">
      <c r="B15" s="26" t="s">
        <v>53</v>
      </c>
      <c r="C15" s="26"/>
      <c r="Z15" s="6" t="b">
        <v>0</v>
      </c>
      <c r="AA15" s="6" t="b">
        <v>0</v>
      </c>
    </row>
    <row r="16" spans="2:28" ht="16.5" customHeight="1" x14ac:dyDescent="0.25">
      <c r="B16" s="29" t="s">
        <v>54</v>
      </c>
      <c r="C16" s="29"/>
      <c r="Z16" s="6" t="b">
        <v>0</v>
      </c>
      <c r="AA16" s="6" t="b">
        <v>0</v>
      </c>
    </row>
    <row r="17" spans="26:27" ht="16.5" customHeight="1" x14ac:dyDescent="0.25">
      <c r="Z17" s="6" t="b">
        <v>0</v>
      </c>
      <c r="AA17" s="6" t="b">
        <v>0</v>
      </c>
    </row>
    <row r="18" spans="26:27" ht="16.5" customHeight="1" x14ac:dyDescent="0.25">
      <c r="Z18" s="6" t="b">
        <v>0</v>
      </c>
      <c r="AA18" s="6" t="b">
        <v>0</v>
      </c>
    </row>
    <row r="19" spans="26:27" ht="16.5" customHeight="1" x14ac:dyDescent="0.25">
      <c r="Z19" s="6" t="b">
        <v>0</v>
      </c>
      <c r="AA19" s="6" t="b">
        <v>0</v>
      </c>
    </row>
    <row r="20" spans="26:27" ht="16.5" customHeight="1" x14ac:dyDescent="0.25">
      <c r="Z20" s="6" t="b">
        <v>0</v>
      </c>
      <c r="AA20" s="6" t="b">
        <v>0</v>
      </c>
    </row>
    <row r="21" spans="26:27" ht="16.5" customHeight="1" x14ac:dyDescent="0.25">
      <c r="Z21" s="6" t="b">
        <v>0</v>
      </c>
      <c r="AA21" s="6" t="b">
        <v>0</v>
      </c>
    </row>
    <row r="22" spans="26:27" ht="16.5" customHeight="1" x14ac:dyDescent="0.25">
      <c r="Z22" s="6" t="b">
        <v>0</v>
      </c>
      <c r="AA22" s="6" t="b">
        <v>0</v>
      </c>
    </row>
  </sheetData>
  <mergeCells count="14">
    <mergeCell ref="B13:C13"/>
    <mergeCell ref="B14:C14"/>
    <mergeCell ref="B15:C15"/>
    <mergeCell ref="B12:C12"/>
    <mergeCell ref="B16:C16"/>
    <mergeCell ref="R4:Y4"/>
    <mergeCell ref="Z4:AA4"/>
    <mergeCell ref="B2:C2"/>
    <mergeCell ref="D2:O2"/>
    <mergeCell ref="B4:C4"/>
    <mergeCell ref="D4:G4"/>
    <mergeCell ref="I4:J4"/>
    <mergeCell ref="L4:O4"/>
    <mergeCell ref="P4:Q4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26</xdr:col>
                    <xdr:colOff>0</xdr:colOff>
                    <xdr:row>14</xdr:row>
                    <xdr:rowOff>19050</xdr:rowOff>
                  </from>
                  <to>
                    <xdr:col>27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26</xdr:col>
                    <xdr:colOff>0</xdr:colOff>
                    <xdr:row>15</xdr:row>
                    <xdr:rowOff>19050</xdr:rowOff>
                  </from>
                  <to>
                    <xdr:col>27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19050</xdr:rowOff>
                  </from>
                  <to>
                    <xdr:col>27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26</xdr:col>
                    <xdr:colOff>0</xdr:colOff>
                    <xdr:row>17</xdr:row>
                    <xdr:rowOff>19050</xdr:rowOff>
                  </from>
                  <to>
                    <xdr:col>27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19050</xdr:rowOff>
                  </from>
                  <to>
                    <xdr:col>27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19050</xdr:rowOff>
                  </from>
                  <to>
                    <xdr:col>27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19050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26</xdr:col>
                    <xdr:colOff>0</xdr:colOff>
                    <xdr:row>21</xdr:row>
                    <xdr:rowOff>19050</xdr:rowOff>
                  </from>
                  <to>
                    <xdr:col>27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2" name="Check Box 30">
              <controlPr defaultSize="0" autoFill="0" autoLine="0" autoPict="0">
                <anchor moveWithCells="1">
                  <from>
                    <xdr:col>26</xdr:col>
                    <xdr:colOff>0</xdr:colOff>
                    <xdr:row>6</xdr:row>
                    <xdr:rowOff>19050</xdr:rowOff>
                  </from>
                  <to>
                    <xdr:col>27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3" name="Check Box 31">
              <controlPr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19050</xdr:rowOff>
                  </from>
                  <to>
                    <xdr:col>27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4" name="Check Box 32">
              <controlPr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19050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5" name="Check Box 33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19050</xdr:rowOff>
                  </from>
                  <to>
                    <xdr:col>27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6" name="Check Box 34">
              <controlPr defaultSize="0" autoFill="0" autoLine="0" autoPict="0">
                <anchor moveWithCells="1">
                  <from>
                    <xdr:col>26</xdr:col>
                    <xdr:colOff>0</xdr:colOff>
                    <xdr:row>10</xdr:row>
                    <xdr:rowOff>19050</xdr:rowOff>
                  </from>
                  <to>
                    <xdr:col>27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7" name="Check Box 35">
              <controlPr defaultSize="0" autoFill="0" autoLine="0" autoPict="0">
                <anchor moveWithCells="1">
                  <from>
                    <xdr:col>26</xdr:col>
                    <xdr:colOff>0</xdr:colOff>
                    <xdr:row>11</xdr:row>
                    <xdr:rowOff>19050</xdr:rowOff>
                  </from>
                  <to>
                    <xdr:col>27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8" name="Check Box 36">
              <controlPr defaultSize="0" autoFill="0" autoLine="0" autoPict="0">
                <anchor moveWithCells="1">
                  <from>
                    <xdr:col>26</xdr:col>
                    <xdr:colOff>0</xdr:colOff>
                    <xdr:row>12</xdr:row>
                    <xdr:rowOff>19050</xdr:rowOff>
                  </from>
                  <to>
                    <xdr:col>27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9" name="Check Box 37">
              <controlPr defaultSize="0" autoFill="0" autoLine="0" autoPict="0">
                <anchor moveWithCells="1">
                  <from>
                    <xdr:col>26</xdr:col>
                    <xdr:colOff>0</xdr:colOff>
                    <xdr:row>13</xdr:row>
                    <xdr:rowOff>19050</xdr:rowOff>
                  </from>
                  <to>
                    <xdr:col>27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0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19050</xdr:rowOff>
                  </from>
                  <to>
                    <xdr:col>26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1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19050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2" name="Check Box 40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19050</xdr:rowOff>
                  </from>
                  <to>
                    <xdr:col>26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3" name="Check Box 41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19050</xdr:rowOff>
                  </from>
                  <to>
                    <xdr:col>26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4" name="Check Box 42">
              <controlPr defaultSize="0" autoFill="0" autoLine="0" autoPict="0">
                <anchor moveWithCells="1">
                  <from>
                    <xdr:col>25</xdr:col>
                    <xdr:colOff>0</xdr:colOff>
                    <xdr:row>18</xdr:row>
                    <xdr:rowOff>19050</xdr:rowOff>
                  </from>
                  <to>
                    <xdr:col>26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5" name="Check Box 43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19050</xdr:rowOff>
                  </from>
                  <to>
                    <xdr:col>26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6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20</xdr:row>
                    <xdr:rowOff>19050</xdr:rowOff>
                  </from>
                  <to>
                    <xdr:col>26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7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19050</xdr:rowOff>
                  </from>
                  <to>
                    <xdr:col>26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8" name="Check Box 46">
              <controlPr defaultSize="0" autoFill="0" autoLine="0" autoPict="0">
                <anchor moveWithCells="1">
                  <from>
                    <xdr:col>25</xdr:col>
                    <xdr:colOff>0</xdr:colOff>
                    <xdr:row>6</xdr:row>
                    <xdr:rowOff>19050</xdr:rowOff>
                  </from>
                  <to>
                    <xdr:col>26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9" name="Check Box 47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19050</xdr:rowOff>
                  </from>
                  <to>
                    <xdr:col>26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0" name="Check Box 48">
              <controlPr defaultSize="0" autoFill="0" autoLine="0" autoPict="0">
                <anchor moveWithCells="1">
                  <from>
                    <xdr:col>25</xdr:col>
                    <xdr:colOff>0</xdr:colOff>
                    <xdr:row>8</xdr:row>
                    <xdr:rowOff>19050</xdr:rowOff>
                  </from>
                  <to>
                    <xdr:col>26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1" name="Check Box 49">
              <controlPr defaultSize="0" autoFill="0" autoLine="0" autoPict="0">
                <anchor moveWithCells="1">
                  <from>
                    <xdr:col>25</xdr:col>
                    <xdr:colOff>0</xdr:colOff>
                    <xdr:row>9</xdr:row>
                    <xdr:rowOff>19050</xdr:rowOff>
                  </from>
                  <to>
                    <xdr:col>26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2" name="Check Box 50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19050</xdr:rowOff>
                  </from>
                  <to>
                    <xdr:col>26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3" name="Check Box 51">
              <controlPr defaultSize="0" autoFill="0" autoLine="0" autoPict="0">
                <anchor moveWithCells="1">
                  <from>
                    <xdr:col>25</xdr:col>
                    <xdr:colOff>0</xdr:colOff>
                    <xdr:row>11</xdr:row>
                    <xdr:rowOff>19050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4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19050</xdr:rowOff>
                  </from>
                  <to>
                    <xdr:col>26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5" name="Check Box 53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19050</xdr:rowOff>
                  </from>
                  <to>
                    <xdr:col>26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"/>
  <sheetViews>
    <sheetView workbookViewId="0">
      <selection activeCell="E9" sqref="E9"/>
    </sheetView>
  </sheetViews>
  <sheetFormatPr defaultRowHeight="15" x14ac:dyDescent="0.25"/>
  <cols>
    <col min="1" max="1" width="14.28515625" customWidth="1"/>
    <col min="2" max="2" width="15.28515625" customWidth="1"/>
    <col min="3" max="3" width="15.140625" customWidth="1"/>
  </cols>
  <sheetData>
    <row r="1" spans="1:3" x14ac:dyDescent="0.25">
      <c r="A1" s="22" t="s">
        <v>46</v>
      </c>
      <c r="B1" s="22"/>
      <c r="C1" s="22"/>
    </row>
    <row r="2" spans="1:3" x14ac:dyDescent="0.25">
      <c r="A2" t="s">
        <v>44</v>
      </c>
      <c r="B2" t="s">
        <v>45</v>
      </c>
      <c r="C2" t="s">
        <v>36</v>
      </c>
    </row>
    <row r="3" spans="1:3" x14ac:dyDescent="0.25">
      <c r="A3" t="s">
        <v>37</v>
      </c>
      <c r="B3" t="s">
        <v>38</v>
      </c>
      <c r="C3" t="s">
        <v>39</v>
      </c>
    </row>
    <row r="4" spans="1:3" x14ac:dyDescent="0.25">
      <c r="A4" t="s">
        <v>40</v>
      </c>
      <c r="B4" t="s">
        <v>41</v>
      </c>
      <c r="C4" t="s">
        <v>49</v>
      </c>
    </row>
    <row r="5" spans="1:3" x14ac:dyDescent="0.25">
      <c r="A5" t="s">
        <v>42</v>
      </c>
      <c r="B5" t="s">
        <v>43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Packet Data</vt:lpstr>
      <vt:lpstr>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2019-10-09T13:43:43Z</dcterms:created>
  <dcterms:modified xsi:type="dcterms:W3CDTF">2019-10-14T11:40:35Z</dcterms:modified>
</cp:coreProperties>
</file>